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w60-my.sharepoint.com/personal/office_ironworkers60_org/Documents/Documents/Reporting Forms (J &amp; A)/"/>
    </mc:Choice>
  </mc:AlternateContent>
  <xr:revisionPtr revIDLastSave="85" documentId="13_ncr:1_{FFDB35A8-F0E5-4241-AF4D-1ABB792D8D9D}" xr6:coauthVersionLast="47" xr6:coauthVersionMax="47" xr10:uidLastSave="{FF9231A4-5614-43A7-97DF-0B51960A197B}"/>
  <bookViews>
    <workbookView xWindow="-108" yWindow="-108" windowWidth="23256" windowHeight="12576" xr2:uid="{3BDB5AA7-6D3B-4344-AE10-358EEFB2ED82}"/>
  </bookViews>
  <sheets>
    <sheet name="Instruction Guide" sheetId="3" r:id="rId1"/>
    <sheet name="Regular reporting" sheetId="1" r:id="rId2"/>
    <sheet name="No IAP" sheetId="4" r:id="rId3"/>
    <sheet name="Blank to print" sheetId="5" r:id="rId4"/>
  </sheets>
  <definedNames>
    <definedName name="_xlnm.Print_Area" localSheetId="1">'Regular reporting'!$A$1:$F$53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5" i="1" l="1"/>
  <c r="E32" i="1"/>
  <c r="E33" i="1"/>
  <c r="E42" i="4"/>
  <c r="E41" i="4"/>
  <c r="E40" i="4"/>
  <c r="E33" i="4"/>
  <c r="E44" i="4" l="1"/>
  <c r="F31" i="4"/>
  <c r="E34" i="4" s="1"/>
  <c r="E31" i="4"/>
  <c r="E32" i="4" s="1"/>
  <c r="E42" i="1"/>
  <c r="E41" i="1"/>
  <c r="E40" i="1"/>
  <c r="E35" i="4" l="1"/>
  <c r="E36" i="4"/>
  <c r="E31" i="1"/>
  <c r="E43" i="1" l="1"/>
  <c r="E44" i="1" s="1"/>
  <c r="F31" i="1"/>
  <c r="E34" i="1" s="1"/>
  <c r="E36" i="1" l="1"/>
</calcChain>
</file>

<file path=xl/sharedStrings.xml><?xml version="1.0" encoding="utf-8"?>
<sst xmlns="http://schemas.openxmlformats.org/spreadsheetml/2006/main" count="169" uniqueCount="67">
  <si>
    <t>SOCIAL SECURITY #</t>
  </si>
  <si>
    <t xml:space="preserve">       TOTALS</t>
  </si>
  <si>
    <t>Iron Workers Local 60</t>
  </si>
  <si>
    <t>EDUCATION &amp; TRAINING:</t>
  </si>
  <si>
    <t>500 West Genesee Street</t>
  </si>
  <si>
    <t>Payable To:</t>
  </si>
  <si>
    <t>1st YEAR</t>
  </si>
  <si>
    <t>No Contribution</t>
  </si>
  <si>
    <t>IWDC Of WNY &amp; Vicinity</t>
  </si>
  <si>
    <t>2nd YEAR</t>
  </si>
  <si>
    <t>3rd YEAR</t>
  </si>
  <si>
    <t>4th YEAR</t>
  </si>
  <si>
    <t>IAP</t>
  </si>
  <si>
    <t>3445 Winton Place, Suite 238</t>
  </si>
  <si>
    <t>Syracuse, NY 13204</t>
  </si>
  <si>
    <t>Rochester, NY 14623-2950</t>
  </si>
  <si>
    <t>NAME OF FIRM</t>
  </si>
  <si>
    <t>OFFICER</t>
  </si>
  <si>
    <t>ADDRESS</t>
  </si>
  <si>
    <t>TELEPHONE</t>
  </si>
  <si>
    <t>SUBMITTED BY</t>
  </si>
  <si>
    <t>TITLE</t>
  </si>
  <si>
    <t>RATE</t>
  </si>
  <si>
    <t>YEAR</t>
  </si>
  <si>
    <t>HOURS</t>
  </si>
  <si>
    <t>GROSS WAGES</t>
  </si>
  <si>
    <t>EMPLOYEE NAME</t>
  </si>
  <si>
    <t>BENEFITS:</t>
  </si>
  <si>
    <t>DUES ASSESMENT:</t>
  </si>
  <si>
    <t>DATE</t>
  </si>
  <si>
    <t xml:space="preserve">Payable to: </t>
  </si>
  <si>
    <r>
      <t xml:space="preserve">PENSION: </t>
    </r>
    <r>
      <rPr>
        <b/>
        <sz val="11"/>
        <color rgb="FFFF0000"/>
        <rFont val="Calibri"/>
        <family val="2"/>
        <scheme val="minor"/>
      </rPr>
      <t>Add hour totals for Apprentice hours by year in red box</t>
    </r>
  </si>
  <si>
    <t xml:space="preserve">Total Hours x $8.33  </t>
  </si>
  <si>
    <t xml:space="preserve">Total Hours x $9.52  </t>
  </si>
  <si>
    <t>Total Hours x $10.71</t>
  </si>
  <si>
    <t>The undersigned employer subscribes and agrees to become bound by the terms and conditions of the Agreement &amp; Declaration of Trust creating the Iron Workers Local 60 Funds and any amendments thereof and authorizes and accepts the appointment of the Employer Trustees and their successors as fully and completely as if made by the undersigned and agrees to make the contributions required by the prevailing bargaining agreement between the union contractors of the area and the union representing the employees listed herein. The employer also certifies that none of the persons listed herein is a sole proprietor, partner, or self-employed individual.</t>
  </si>
  <si>
    <t>EMAIL</t>
  </si>
  <si>
    <t>Iron Workers Local 60 - 500 West Genesee Street, Syracuse, NY 13204 - (p) 315-422-8200 - (f) 315-478-2630</t>
  </si>
  <si>
    <r>
      <t xml:space="preserve">Fringe reports are to be filed on a monthly basis, per contract. </t>
    </r>
    <r>
      <rPr>
        <b/>
        <sz val="11"/>
        <color theme="1"/>
        <rFont val="Calibri"/>
        <family val="2"/>
        <scheme val="minor"/>
      </rPr>
      <t>Monthly Remittance Report ending period</t>
    </r>
  </si>
  <si>
    <t xml:space="preserve">Contributions paid on hours worked &lt; 1/2 hour should be rounded down. Contributions paid on hours worked &gt;1/2 hour but &lt; 1 hour should be rounded up. </t>
  </si>
  <si>
    <t>APPRENTICE REPORTING FORM</t>
  </si>
  <si>
    <t>TOTAL FOR THESE THREE FUNDS</t>
  </si>
  <si>
    <t>TOTAL FOR PENSION</t>
  </si>
  <si>
    <t xml:space="preserve">5.50% OF GROSS WAGES         </t>
  </si>
  <si>
    <t xml:space="preserve">TOTAL HOURS X $0.75                </t>
  </si>
  <si>
    <t xml:space="preserve">Total Hours x $0.04                                 </t>
  </si>
  <si>
    <t>Optimal print settings</t>
  </si>
  <si>
    <t>QUESTIONS? Contact Local 60</t>
  </si>
  <si>
    <t>Left &amp; Right Margins</t>
  </si>
  <si>
    <t>Martha Rockwell</t>
  </si>
  <si>
    <t>Top &amp; Bottom Margins</t>
  </si>
  <si>
    <t>315-422-8200 option 4</t>
  </si>
  <si>
    <t>Center on Page</t>
  </si>
  <si>
    <t>Horizontally</t>
  </si>
  <si>
    <t>office@ironworkers60.org</t>
  </si>
  <si>
    <t>Print scaling</t>
  </si>
  <si>
    <t>Fit sheet on one Page</t>
  </si>
  <si>
    <r>
      <rPr>
        <b/>
        <u/>
        <sz val="11"/>
        <color rgb="FFFF0000"/>
        <rFont val="Calibri"/>
        <family val="2"/>
        <scheme val="minor"/>
      </rPr>
      <t>RED</t>
    </r>
    <r>
      <rPr>
        <b/>
        <u/>
        <sz val="11"/>
        <color theme="1"/>
        <rFont val="Calibri"/>
        <family val="2"/>
        <scheme val="minor"/>
      </rPr>
      <t xml:space="preserve"> tab</t>
    </r>
  </si>
  <si>
    <r>
      <rPr>
        <b/>
        <u/>
        <sz val="11"/>
        <rFont val="Calibri"/>
        <family val="2"/>
        <scheme val="minor"/>
      </rPr>
      <t xml:space="preserve">BLACK </t>
    </r>
    <r>
      <rPr>
        <b/>
        <u/>
        <sz val="11"/>
        <color theme="1"/>
        <rFont val="Calibri"/>
        <family val="2"/>
        <scheme val="minor"/>
      </rPr>
      <t xml:space="preserve">tab </t>
    </r>
  </si>
  <si>
    <t>This is a blank report you can print to hand fill-in.</t>
  </si>
  <si>
    <t>.20"</t>
  </si>
  <si>
    <t xml:space="preserve">This is the normal reporting form. </t>
  </si>
  <si>
    <t>(there is also a regular report without IAP)</t>
  </si>
  <si>
    <t>effective July 1, 2025 through June 30, 2026</t>
  </si>
  <si>
    <t>IWECT:</t>
  </si>
  <si>
    <t>TOTAL HOURS X $11.53</t>
  </si>
  <si>
    <t>New 2025 Reporting forms - multiple tabbed worksheets for auto-calculate &amp; printable formats.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</si>
</sst>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00"/>
    <numFmt numFmtId="165" formatCode="&quot;$&quot;#,##0.00"/>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9"/>
      <color rgb="FF000000"/>
      <name val="Calibri"/>
      <family val="2"/>
    </font>
    <font>
      <b/>
      <sz val="22"/>
      <color theme="1"/>
      <name val="Calibri"/>
      <family val="2"/>
      <scheme val="minor"/>
    </font>
    <font>
      <sz val="14"/>
      <color rgb="FFFF0000"/>
      <name val="Calibri"/>
      <family val="2"/>
      <scheme val="minor"/>
    </font>
    <font>
      <sz val="14"/>
      <color theme="1"/>
      <name val="Calibri"/>
      <family val="2"/>
      <scheme val="minor"/>
    </font>
    <font>
      <b/>
      <sz val="12"/>
      <color theme="1"/>
      <name val="Calibri"/>
      <family val="2"/>
      <scheme val="minor"/>
    </font>
    <font>
      <u/>
      <sz val="11"/>
      <color theme="10"/>
      <name val="Calibri"/>
      <family val="2"/>
      <scheme val="minor"/>
    </font>
    <font>
      <b/>
      <u/>
      <sz val="12"/>
      <color theme="1"/>
      <name val="Calibri"/>
      <family val="2"/>
      <scheme val="minor"/>
    </font>
    <font>
      <b/>
      <u/>
      <sz val="11"/>
      <color theme="1"/>
      <name val="Calibri"/>
      <family val="2"/>
      <scheme val="minor"/>
    </font>
    <font>
      <b/>
      <u/>
      <sz val="11"/>
      <color rgb="FFFF0000"/>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ck">
        <color rgb="FFFF0000"/>
      </bottom>
      <diagonal/>
    </border>
    <border>
      <left style="medium">
        <color indexed="64"/>
      </left>
      <right style="thick">
        <color rgb="FFFF0000"/>
      </right>
      <top style="medium">
        <color indexed="64"/>
      </top>
      <bottom style="medium">
        <color indexed="64"/>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style="medium">
        <color indexed="64"/>
      </right>
      <top style="medium">
        <color rgb="FFFF0000"/>
      </top>
      <bottom/>
      <diagonal/>
    </border>
    <border>
      <left style="medium">
        <color rgb="FFFF0000"/>
      </left>
      <right style="medium">
        <color indexed="64"/>
      </right>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9" fillId="0" borderId="0" applyNumberFormat="0" applyFill="0" applyBorder="0" applyAlignment="0" applyProtection="0"/>
  </cellStyleXfs>
  <cellXfs count="142">
    <xf numFmtId="0" fontId="0" fillId="0" borderId="0" xfId="0"/>
    <xf numFmtId="0" fontId="3" fillId="0" borderId="17" xfId="0" applyFont="1" applyBorder="1" applyProtection="1">
      <protection locked="0"/>
    </xf>
    <xf numFmtId="164" fontId="3" fillId="0" borderId="17" xfId="0" applyNumberFormat="1" applyFont="1" applyBorder="1" applyProtection="1">
      <protection locked="0"/>
    </xf>
    <xf numFmtId="165" fontId="3" fillId="0" borderId="21" xfId="0" applyNumberFormat="1" applyFont="1" applyBorder="1" applyProtection="1">
      <protection locked="0"/>
    </xf>
    <xf numFmtId="1" fontId="3" fillId="0" borderId="20" xfId="0" applyNumberFormat="1" applyFont="1" applyBorder="1" applyAlignment="1" applyProtection="1">
      <alignment horizontal="center"/>
      <protection locked="0"/>
    </xf>
    <xf numFmtId="165" fontId="3" fillId="0" borderId="20" xfId="0" applyNumberFormat="1" applyFont="1" applyBorder="1" applyProtection="1">
      <protection locked="0"/>
    </xf>
    <xf numFmtId="0" fontId="0" fillId="0" borderId="14" xfId="0" applyBorder="1"/>
    <xf numFmtId="0" fontId="0" fillId="0" borderId="6" xfId="0" applyBorder="1"/>
    <xf numFmtId="0" fontId="0" fillId="0" borderId="11" xfId="0" applyBorder="1"/>
    <xf numFmtId="0" fontId="0" fillId="0" borderId="15" xfId="0" applyBorder="1"/>
    <xf numFmtId="0" fontId="0" fillId="0" borderId="16" xfId="0" applyBorder="1"/>
    <xf numFmtId="165" fontId="3" fillId="0" borderId="27" xfId="0" applyNumberFormat="1" applyFont="1" applyBorder="1" applyProtection="1">
      <protection locked="0"/>
    </xf>
    <xf numFmtId="4" fontId="3" fillId="0" borderId="20" xfId="0" applyNumberFormat="1" applyFont="1" applyBorder="1" applyProtection="1">
      <protection locked="0"/>
    </xf>
    <xf numFmtId="4" fontId="3" fillId="0" borderId="21" xfId="0" applyNumberFormat="1" applyFont="1" applyBorder="1" applyProtection="1">
      <protection locked="0"/>
    </xf>
    <xf numFmtId="0" fontId="0" fillId="0" borderId="12" xfId="0" applyBorder="1"/>
    <xf numFmtId="0" fontId="7" fillId="0" borderId="0" xfId="0" applyFont="1"/>
    <xf numFmtId="0" fontId="0" fillId="0" borderId="5" xfId="0" applyBorder="1"/>
    <xf numFmtId="0" fontId="0" fillId="2" borderId="12" xfId="0" applyFill="1" applyBorder="1" applyAlignment="1">
      <alignment horizontal="right"/>
    </xf>
    <xf numFmtId="0" fontId="0" fillId="2" borderId="2" xfId="0" applyFill="1" applyBorder="1"/>
    <xf numFmtId="0" fontId="0" fillId="2" borderId="4" xfId="0" applyFill="1" applyBorder="1"/>
    <xf numFmtId="0" fontId="0" fillId="2" borderId="3" xfId="0" applyFill="1" applyBorder="1"/>
    <xf numFmtId="0" fontId="0" fillId="0" borderId="4" xfId="0" applyBorder="1"/>
    <xf numFmtId="0" fontId="0" fillId="0" borderId="3" xfId="0" applyBorder="1"/>
    <xf numFmtId="0" fontId="0" fillId="3" borderId="2" xfId="0" applyFill="1" applyBorder="1"/>
    <xf numFmtId="0" fontId="0" fillId="3" borderId="4" xfId="0" applyFill="1" applyBorder="1"/>
    <xf numFmtId="0" fontId="1" fillId="0" borderId="2" xfId="0" applyFont="1" applyBorder="1"/>
    <xf numFmtId="0" fontId="1" fillId="0" borderId="7" xfId="0" applyFont="1" applyBorder="1"/>
    <xf numFmtId="0" fontId="3" fillId="2" borderId="13" xfId="0" applyFont="1" applyFill="1" applyBorder="1"/>
    <xf numFmtId="0" fontId="1" fillId="0" borderId="1" xfId="0" applyFont="1" applyBorder="1"/>
    <xf numFmtId="0" fontId="1" fillId="0" borderId="10" xfId="0" applyFont="1" applyBorder="1"/>
    <xf numFmtId="0" fontId="0" fillId="3" borderId="12" xfId="0" applyFill="1" applyBorder="1"/>
    <xf numFmtId="0" fontId="1" fillId="0" borderId="22" xfId="0" applyFont="1" applyBorder="1"/>
    <xf numFmtId="0" fontId="0" fillId="2" borderId="5" xfId="0" applyFill="1" applyBorder="1"/>
    <xf numFmtId="44" fontId="0" fillId="2" borderId="4" xfId="0" applyNumberFormat="1" applyFill="1" applyBorder="1"/>
    <xf numFmtId="0" fontId="0" fillId="3" borderId="13" xfId="0" applyFill="1" applyBorder="1"/>
    <xf numFmtId="0" fontId="1" fillId="2" borderId="1" xfId="0" applyFont="1" applyFill="1" applyBorder="1"/>
    <xf numFmtId="0" fontId="0" fillId="2" borderId="14" xfId="0" applyFill="1" applyBorder="1"/>
    <xf numFmtId="0" fontId="0" fillId="0" borderId="0" xfId="0" applyAlignment="1">
      <alignment vertical="top"/>
    </xf>
    <xf numFmtId="0" fontId="0" fillId="0" borderId="13" xfId="0" applyBorder="1"/>
    <xf numFmtId="14" fontId="3" fillId="2" borderId="16" xfId="0" applyNumberFormat="1" applyFont="1" applyFill="1" applyBorder="1" applyProtection="1">
      <protection locked="0"/>
    </xf>
    <xf numFmtId="0" fontId="0" fillId="0" borderId="11" xfId="0" applyBorder="1" applyAlignment="1">
      <alignment horizontal="center"/>
    </xf>
    <xf numFmtId="0" fontId="1" fillId="0" borderId="10" xfId="0" applyFont="1" applyBorder="1" applyAlignment="1">
      <alignment horizontal="center"/>
    </xf>
    <xf numFmtId="0" fontId="1" fillId="2" borderId="13" xfId="0" applyFont="1" applyFill="1" applyBorder="1"/>
    <xf numFmtId="0" fontId="0" fillId="2" borderId="23" xfId="0" applyFill="1" applyBorder="1"/>
    <xf numFmtId="0" fontId="1" fillId="2" borderId="9" xfId="0" applyFont="1" applyFill="1" applyBorder="1"/>
    <xf numFmtId="0" fontId="0" fillId="0" borderId="24" xfId="0" applyBorder="1"/>
    <xf numFmtId="0" fontId="0" fillId="2" borderId="24" xfId="0" applyFill="1" applyBorder="1"/>
    <xf numFmtId="0" fontId="0" fillId="2" borderId="11" xfId="0" applyFill="1" applyBorder="1"/>
    <xf numFmtId="0" fontId="1" fillId="2" borderId="11" xfId="0" applyFont="1" applyFill="1" applyBorder="1"/>
    <xf numFmtId="0" fontId="0" fillId="2" borderId="6" xfId="0" applyFill="1" applyBorder="1" applyAlignment="1">
      <alignment horizontal="right"/>
    </xf>
    <xf numFmtId="0" fontId="0" fillId="2" borderId="6" xfId="0" applyFill="1" applyBorder="1" applyAlignment="1">
      <alignment vertical="top"/>
    </xf>
    <xf numFmtId="0" fontId="1" fillId="2" borderId="34" xfId="0" applyFont="1" applyFill="1" applyBorder="1" applyAlignment="1">
      <alignment vertical="top"/>
    </xf>
    <xf numFmtId="4" fontId="3" fillId="0" borderId="1" xfId="0" applyNumberFormat="1" applyFont="1" applyBorder="1"/>
    <xf numFmtId="165" fontId="3" fillId="0" borderId="1" xfId="0" applyNumberFormat="1" applyFont="1" applyBorder="1"/>
    <xf numFmtId="44" fontId="3" fillId="2" borderId="3" xfId="0" applyNumberFormat="1" applyFont="1" applyFill="1" applyBorder="1"/>
    <xf numFmtId="44" fontId="3" fillId="2" borderId="6" xfId="0" applyNumberFormat="1" applyFont="1" applyFill="1" applyBorder="1"/>
    <xf numFmtId="4" fontId="3" fillId="2" borderId="25" xfId="0" applyNumberFormat="1" applyFont="1" applyFill="1" applyBorder="1" applyProtection="1">
      <protection locked="0"/>
    </xf>
    <xf numFmtId="4" fontId="3" fillId="2" borderId="26" xfId="0" applyNumberFormat="1" applyFont="1" applyFill="1" applyBorder="1" applyProtection="1">
      <protection locked="0"/>
    </xf>
    <xf numFmtId="0" fontId="0" fillId="3" borderId="0" xfId="0" applyFill="1"/>
    <xf numFmtId="0" fontId="0" fillId="2" borderId="0" xfId="0" applyFill="1"/>
    <xf numFmtId="0" fontId="1" fillId="2" borderId="12" xfId="0" applyFont="1" applyFill="1" applyBorder="1"/>
    <xf numFmtId="44" fontId="0" fillId="2" borderId="0" xfId="0" applyNumberFormat="1" applyFill="1"/>
    <xf numFmtId="0" fontId="0" fillId="2" borderId="9" xfId="0" applyFill="1" applyBorder="1"/>
    <xf numFmtId="44" fontId="0" fillId="3" borderId="4" xfId="0" applyNumberFormat="1" applyFill="1" applyBorder="1"/>
    <xf numFmtId="0" fontId="0" fillId="3" borderId="3" xfId="0" applyFill="1" applyBorder="1"/>
    <xf numFmtId="0" fontId="10" fillId="0" borderId="0" xfId="0" applyFont="1"/>
    <xf numFmtId="0" fontId="3" fillId="0" borderId="0" xfId="0" applyFont="1"/>
    <xf numFmtId="0" fontId="11" fillId="0" borderId="0" xfId="0" applyFont="1"/>
    <xf numFmtId="0" fontId="1" fillId="0" borderId="43" xfId="0" applyFont="1" applyBorder="1" applyAlignment="1">
      <alignment horizontal="centerContinuous"/>
    </xf>
    <xf numFmtId="0" fontId="1" fillId="0" borderId="44" xfId="0" applyFont="1" applyBorder="1" applyAlignment="1">
      <alignment horizontal="centerContinuous"/>
    </xf>
    <xf numFmtId="0" fontId="1" fillId="0" borderId="45" xfId="0" applyFont="1" applyBorder="1" applyAlignment="1">
      <alignment horizontal="centerContinuous"/>
    </xf>
    <xf numFmtId="0" fontId="11" fillId="0" borderId="46" xfId="0" applyFont="1" applyBorder="1"/>
    <xf numFmtId="0" fontId="0" fillId="0" borderId="47" xfId="0" applyBorder="1"/>
    <xf numFmtId="0" fontId="0" fillId="0" borderId="48" xfId="0" applyBorder="1"/>
    <xf numFmtId="0" fontId="0" fillId="0" borderId="49" xfId="0" applyBorder="1"/>
    <xf numFmtId="0" fontId="0" fillId="0" borderId="50" xfId="0" applyBorder="1"/>
    <xf numFmtId="0" fontId="9" fillId="0" borderId="49" xfId="1" applyBorder="1"/>
    <xf numFmtId="0" fontId="0" fillId="0" borderId="54" xfId="0" applyBorder="1"/>
    <xf numFmtId="0" fontId="0" fillId="0" borderId="55" xfId="0" applyBorder="1"/>
    <xf numFmtId="0" fontId="0" fillId="0" borderId="56" xfId="0" applyBorder="1"/>
    <xf numFmtId="0" fontId="11" fillId="0" borderId="5" xfId="0" applyFont="1" applyBorder="1"/>
    <xf numFmtId="0" fontId="11" fillId="0" borderId="12" xfId="0" applyFont="1" applyBorder="1"/>
    <xf numFmtId="0" fontId="3" fillId="0" borderId="17" xfId="0" applyFont="1" applyBorder="1"/>
    <xf numFmtId="164" fontId="3" fillId="0" borderId="17" xfId="0" applyNumberFormat="1" applyFont="1" applyBorder="1"/>
    <xf numFmtId="165" fontId="3" fillId="0" borderId="21" xfId="0" applyNumberFormat="1" applyFont="1" applyBorder="1"/>
    <xf numFmtId="1" fontId="3" fillId="0" borderId="20" xfId="0" applyNumberFormat="1" applyFont="1" applyBorder="1" applyAlignment="1">
      <alignment horizontal="center"/>
    </xf>
    <xf numFmtId="4" fontId="3" fillId="0" borderId="20" xfId="0" applyNumberFormat="1" applyFont="1" applyBorder="1"/>
    <xf numFmtId="165" fontId="3" fillId="0" borderId="20" xfId="0" applyNumberFormat="1" applyFont="1" applyBorder="1"/>
    <xf numFmtId="4" fontId="3" fillId="0" borderId="21" xfId="0" applyNumberFormat="1" applyFont="1" applyBorder="1"/>
    <xf numFmtId="165" fontId="3" fillId="0" borderId="27" xfId="0" applyNumberFormat="1" applyFont="1" applyBorder="1"/>
    <xf numFmtId="0" fontId="0" fillId="0" borderId="2" xfId="0" applyBorder="1"/>
    <xf numFmtId="0" fontId="0" fillId="0" borderId="51" xfId="0" applyBorder="1"/>
    <xf numFmtId="0" fontId="0" fillId="0" borderId="52" xfId="0" applyBorder="1"/>
    <xf numFmtId="0" fontId="0" fillId="0" borderId="53" xfId="0" applyBorder="1"/>
    <xf numFmtId="0" fontId="0" fillId="0" borderId="36" xfId="0" applyBorder="1"/>
    <xf numFmtId="0" fontId="0" fillId="0" borderId="33" xfId="0" applyBorder="1"/>
    <xf numFmtId="0" fontId="0" fillId="0" borderId="37" xfId="0" applyBorder="1"/>
    <xf numFmtId="0" fontId="5" fillId="0" borderId="5" xfId="0" applyFont="1" applyBorder="1" applyAlignment="1">
      <alignment horizontal="center"/>
    </xf>
    <xf numFmtId="0" fontId="0" fillId="0" borderId="11" xfId="0" applyBorder="1"/>
    <xf numFmtId="0" fontId="0" fillId="0" borderId="6" xfId="0" applyBorder="1"/>
    <xf numFmtId="0" fontId="6" fillId="0" borderId="12" xfId="0" applyFont="1" applyBorder="1" applyAlignment="1">
      <alignment horizontal="center"/>
    </xf>
    <xf numFmtId="0" fontId="0" fillId="0" borderId="0" xfId="0"/>
    <xf numFmtId="0" fontId="0" fillId="0" borderId="13" xfId="0" applyBorder="1"/>
    <xf numFmtId="0" fontId="8" fillId="0" borderId="12" xfId="0" applyFont="1" applyBorder="1" applyAlignment="1">
      <alignment horizontal="center"/>
    </xf>
    <xf numFmtId="0" fontId="4" fillId="0" borderId="2" xfId="0" applyFont="1" applyBorder="1" applyAlignment="1">
      <alignment horizontal="center" vertical="center" wrapText="1"/>
    </xf>
    <xf numFmtId="0" fontId="0" fillId="0" borderId="4" xfId="0" applyBorder="1"/>
    <xf numFmtId="0" fontId="0" fillId="0" borderId="3" xfId="0" applyBorder="1"/>
    <xf numFmtId="0" fontId="1" fillId="0" borderId="8" xfId="0" applyFont="1" applyBorder="1" applyAlignment="1">
      <alignment vertical="top"/>
    </xf>
    <xf numFmtId="0" fontId="1" fillId="0" borderId="8" xfId="0" applyFont="1" applyBorder="1"/>
    <xf numFmtId="14" fontId="7" fillId="0" borderId="41" xfId="0" applyNumberFormat="1" applyFont="1" applyBorder="1" applyProtection="1">
      <protection locked="0"/>
    </xf>
    <xf numFmtId="14" fontId="7" fillId="0" borderId="42" xfId="0" applyNumberFormat="1" applyFont="1" applyBorder="1" applyProtection="1">
      <protection locked="0"/>
    </xf>
    <xf numFmtId="0" fontId="1" fillId="2" borderId="11" xfId="0" applyFont="1" applyFill="1" applyBorder="1" applyAlignment="1">
      <alignment horizontal="right"/>
    </xf>
    <xf numFmtId="0" fontId="0" fillId="0" borderId="6" xfId="0" applyBorder="1" applyAlignment="1">
      <alignment horizontal="right"/>
    </xf>
    <xf numFmtId="0" fontId="3" fillId="0" borderId="39" xfId="0" applyFont="1" applyBorder="1" applyProtection="1">
      <protection locked="0"/>
    </xf>
    <xf numFmtId="0" fontId="3" fillId="0" borderId="40" xfId="0" applyFont="1" applyBorder="1" applyProtection="1">
      <protection locked="0"/>
    </xf>
    <xf numFmtId="0" fontId="1" fillId="2" borderId="18" xfId="0" applyFont="1" applyFill="1" applyBorder="1" applyAlignment="1">
      <alignment vertical="top"/>
    </xf>
    <xf numFmtId="0" fontId="0" fillId="0" borderId="8" xfId="0" applyBorder="1"/>
    <xf numFmtId="0" fontId="0" fillId="0" borderId="27" xfId="0" applyBorder="1"/>
    <xf numFmtId="0" fontId="3" fillId="2" borderId="35" xfId="0" applyFont="1" applyFill="1" applyBorder="1" applyProtection="1">
      <protection locked="0"/>
    </xf>
    <xf numFmtId="0" fontId="0" fillId="0" borderId="29" xfId="0" applyBorder="1" applyProtection="1">
      <protection locked="0"/>
    </xf>
    <xf numFmtId="0" fontId="0" fillId="0" borderId="19" xfId="0" applyBorder="1" applyProtection="1">
      <protection locked="0"/>
    </xf>
    <xf numFmtId="0" fontId="1" fillId="0" borderId="11" xfId="0" applyFont="1" applyBorder="1" applyAlignment="1">
      <alignment vertical="top"/>
    </xf>
    <xf numFmtId="0" fontId="1" fillId="0" borderId="11" xfId="0" applyFont="1" applyBorder="1"/>
    <xf numFmtId="0" fontId="3" fillId="0" borderId="29" xfId="0" applyFont="1" applyBorder="1" applyProtection="1">
      <protection locked="0"/>
    </xf>
    <xf numFmtId="0" fontId="3" fillId="0" borderId="19" xfId="0" applyFont="1" applyBorder="1" applyProtection="1">
      <protection locked="0"/>
    </xf>
    <xf numFmtId="0" fontId="0" fillId="0" borderId="32" xfId="0" applyBorder="1"/>
    <xf numFmtId="0" fontId="3" fillId="2" borderId="14" xfId="0" applyFont="1" applyFill="1" applyBorder="1" applyProtection="1">
      <protection locked="0"/>
    </xf>
    <xf numFmtId="0" fontId="0" fillId="0" borderId="15" xfId="0" applyBorder="1" applyProtection="1">
      <protection locked="0"/>
    </xf>
    <xf numFmtId="0" fontId="1" fillId="2" borderId="12" xfId="0" applyFont="1" applyFill="1" applyBorder="1" applyAlignment="1">
      <alignment vertical="top"/>
    </xf>
    <xf numFmtId="0" fontId="0" fillId="0" borderId="30" xfId="0" applyBorder="1"/>
    <xf numFmtId="0" fontId="3" fillId="2" borderId="12" xfId="0" applyFont="1" applyFill="1" applyBorder="1" applyProtection="1">
      <protection locked="0"/>
    </xf>
    <xf numFmtId="0" fontId="0" fillId="0" borderId="0" xfId="0" applyProtection="1">
      <protection locked="0"/>
    </xf>
    <xf numFmtId="0" fontId="0" fillId="0" borderId="30" xfId="0" applyBorder="1" applyProtection="1">
      <protection locked="0"/>
    </xf>
    <xf numFmtId="0" fontId="1" fillId="2" borderId="5" xfId="0" applyFont="1" applyFill="1" applyBorder="1" applyAlignment="1">
      <alignment vertical="top"/>
    </xf>
    <xf numFmtId="0" fontId="0" fillId="0" borderId="38" xfId="0" applyBorder="1"/>
    <xf numFmtId="0" fontId="3" fillId="0" borderId="28" xfId="0" applyFont="1" applyBorder="1" applyProtection="1">
      <protection locked="0"/>
    </xf>
    <xf numFmtId="0" fontId="1" fillId="0" borderId="0" xfId="0" applyFont="1" applyAlignment="1">
      <alignment vertical="top"/>
    </xf>
    <xf numFmtId="0" fontId="1" fillId="0" borderId="0" xfId="0" applyFont="1"/>
    <xf numFmtId="0" fontId="1" fillId="0" borderId="13" xfId="0" applyFont="1" applyBorder="1"/>
    <xf numFmtId="0" fontId="3" fillId="0" borderId="31" xfId="0" applyFont="1" applyBorder="1" applyProtection="1">
      <protection locked="0"/>
    </xf>
    <xf numFmtId="14" fontId="7" fillId="0" borderId="41" xfId="0" applyNumberFormat="1" applyFont="1" applyBorder="1"/>
    <xf numFmtId="14" fontId="7" fillId="0" borderId="42"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ffice@ironworkers60.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C650-258F-4FD9-B0B5-2491DA84E03E}">
  <sheetPr>
    <tabColor rgb="FFFFC000"/>
  </sheetPr>
  <dimension ref="A1:I14"/>
  <sheetViews>
    <sheetView tabSelected="1" workbookViewId="0">
      <selection activeCell="K1" sqref="K1"/>
    </sheetView>
  </sheetViews>
  <sheetFormatPr defaultRowHeight="14.4" x14ac:dyDescent="0.3"/>
  <cols>
    <col min="4" max="4" width="10" customWidth="1"/>
  </cols>
  <sheetData>
    <row r="1" spans="1:9" ht="15.6" x14ac:dyDescent="0.3">
      <c r="A1" s="65" t="s">
        <v>66</v>
      </c>
      <c r="B1" s="66"/>
      <c r="C1" s="66"/>
      <c r="D1" s="66"/>
      <c r="E1" s="66"/>
      <c r="F1" s="66"/>
      <c r="G1" s="66"/>
      <c r="H1" s="66"/>
      <c r="I1" s="66"/>
    </row>
    <row r="2" spans="1:9" ht="15" thickBot="1" x14ac:dyDescent="0.35">
      <c r="A2" s="67"/>
    </row>
    <row r="3" spans="1:9" x14ac:dyDescent="0.3">
      <c r="A3" s="68" t="s">
        <v>46</v>
      </c>
      <c r="B3" s="69"/>
      <c r="C3" s="69"/>
      <c r="D3" s="70"/>
      <c r="F3" s="71" t="s">
        <v>47</v>
      </c>
      <c r="G3" s="72"/>
      <c r="H3" s="73"/>
    </row>
    <row r="4" spans="1:9" x14ac:dyDescent="0.3">
      <c r="A4" s="94" t="s">
        <v>48</v>
      </c>
      <c r="B4" s="95"/>
      <c r="C4" s="95" t="s">
        <v>60</v>
      </c>
      <c r="D4" s="96"/>
      <c r="F4" s="74" t="s">
        <v>49</v>
      </c>
      <c r="H4" s="75"/>
    </row>
    <row r="5" spans="1:9" x14ac:dyDescent="0.3">
      <c r="A5" s="94" t="s">
        <v>50</v>
      </c>
      <c r="B5" s="95"/>
      <c r="C5" s="95" t="s">
        <v>60</v>
      </c>
      <c r="D5" s="96"/>
      <c r="F5" s="74" t="s">
        <v>51</v>
      </c>
      <c r="H5" s="75"/>
    </row>
    <row r="6" spans="1:9" x14ac:dyDescent="0.3">
      <c r="A6" s="94" t="s">
        <v>52</v>
      </c>
      <c r="B6" s="95"/>
      <c r="C6" s="95" t="s">
        <v>53</v>
      </c>
      <c r="D6" s="96"/>
      <c r="F6" s="76" t="s">
        <v>54</v>
      </c>
      <c r="H6" s="75"/>
    </row>
    <row r="7" spans="1:9" ht="15" thickBot="1" x14ac:dyDescent="0.35">
      <c r="A7" s="91" t="s">
        <v>55</v>
      </c>
      <c r="B7" s="92"/>
      <c r="C7" s="92" t="s">
        <v>56</v>
      </c>
      <c r="D7" s="93"/>
      <c r="F7" s="77"/>
      <c r="G7" s="78"/>
      <c r="H7" s="79"/>
    </row>
    <row r="8" spans="1:9" ht="15" thickBot="1" x14ac:dyDescent="0.35"/>
    <row r="9" spans="1:9" x14ac:dyDescent="0.3">
      <c r="A9" s="80" t="s">
        <v>57</v>
      </c>
      <c r="B9" s="8"/>
      <c r="C9" s="8"/>
      <c r="D9" s="8"/>
      <c r="E9" s="8"/>
      <c r="F9" s="8"/>
      <c r="G9" s="8"/>
      <c r="H9" s="8"/>
      <c r="I9" s="7"/>
    </row>
    <row r="10" spans="1:9" x14ac:dyDescent="0.3">
      <c r="A10" s="14" t="s">
        <v>61</v>
      </c>
      <c r="I10" s="38"/>
    </row>
    <row r="11" spans="1:9" x14ac:dyDescent="0.3">
      <c r="A11" s="14" t="s">
        <v>62</v>
      </c>
      <c r="I11" s="38"/>
    </row>
    <row r="12" spans="1:9" x14ac:dyDescent="0.3">
      <c r="A12" s="14"/>
      <c r="I12" s="38"/>
    </row>
    <row r="13" spans="1:9" x14ac:dyDescent="0.3">
      <c r="A13" s="81" t="s">
        <v>58</v>
      </c>
      <c r="I13" s="38"/>
    </row>
    <row r="14" spans="1:9" ht="15" thickBot="1" x14ac:dyDescent="0.35">
      <c r="A14" s="6" t="s">
        <v>59</v>
      </c>
      <c r="B14" s="9"/>
      <c r="C14" s="9"/>
      <c r="D14" s="9"/>
      <c r="E14" s="9"/>
      <c r="F14" s="9"/>
      <c r="G14" s="9"/>
      <c r="H14" s="9"/>
      <c r="I14" s="10"/>
    </row>
  </sheetData>
  <sheetProtection algorithmName="SHA-512" hashValue="4itdreUVqi/4bSimvQO2hf/Aq8KW+1RsfjiWBCCvIO+k3AwTen+bcRL1vTy5BN8t2BEXWbQLi7pnu99xKNycjw==" saltValue="vPdtDMkf6Ga7eDPM10Qgog==" spinCount="100000" sheet="1" objects="1" scenarios="1"/>
  <mergeCells count="8">
    <mergeCell ref="A7:B7"/>
    <mergeCell ref="C7:D7"/>
    <mergeCell ref="A4:B4"/>
    <mergeCell ref="C4:D4"/>
    <mergeCell ref="A5:B5"/>
    <mergeCell ref="C5:D5"/>
    <mergeCell ref="A6:B6"/>
    <mergeCell ref="C6:D6"/>
  </mergeCells>
  <hyperlinks>
    <hyperlink ref="F6" r:id="rId1" xr:uid="{7354CDAA-1FE7-42A5-AB8E-29A254AA36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8FBA-2D91-4804-B3EF-730F96A6E2B9}">
  <sheetPr>
    <tabColor rgb="FFFF0000"/>
    <pageSetUpPr fitToPage="1"/>
  </sheetPr>
  <dimension ref="A1:F129"/>
  <sheetViews>
    <sheetView zoomScaleNormal="100"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7" t="s">
        <v>40</v>
      </c>
      <c r="B1" s="98"/>
      <c r="C1" s="98"/>
      <c r="D1" s="98"/>
      <c r="E1" s="98"/>
      <c r="F1" s="99"/>
    </row>
    <row r="2" spans="1:6" s="15" customFormat="1" ht="18" x14ac:dyDescent="0.35">
      <c r="A2" s="100" t="s">
        <v>63</v>
      </c>
      <c r="B2" s="101"/>
      <c r="C2" s="101"/>
      <c r="D2" s="101"/>
      <c r="E2" s="101"/>
      <c r="F2" s="102"/>
    </row>
    <row r="3" spans="1:6" ht="16.2" thickBot="1" x14ac:dyDescent="0.35">
      <c r="A3" s="103" t="s">
        <v>37</v>
      </c>
      <c r="B3" s="101"/>
      <c r="C3" s="101"/>
      <c r="D3" s="101"/>
      <c r="E3" s="101"/>
      <c r="F3" s="102"/>
    </row>
    <row r="4" spans="1:6" x14ac:dyDescent="0.3">
      <c r="A4" s="16"/>
      <c r="B4" s="8"/>
      <c r="C4" s="40"/>
      <c r="D4" s="8"/>
      <c r="E4" s="8"/>
      <c r="F4" s="109"/>
    </row>
    <row r="5" spans="1:6" ht="15" thickBot="1" x14ac:dyDescent="0.35">
      <c r="A5" s="14"/>
      <c r="E5" s="17" t="s">
        <v>38</v>
      </c>
      <c r="F5" s="110"/>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90" t="s">
        <v>65</v>
      </c>
      <c r="C32" s="7"/>
      <c r="D32" s="36"/>
      <c r="E32" s="54">
        <f>E31*11.78</f>
        <v>0</v>
      </c>
      <c r="F32" s="27" t="s">
        <v>30</v>
      </c>
    </row>
    <row r="33" spans="1:6" ht="21.9" customHeight="1" thickBot="1" x14ac:dyDescent="0.35">
      <c r="A33" s="26" t="s">
        <v>64</v>
      </c>
      <c r="B33" s="9" t="s">
        <v>44</v>
      </c>
      <c r="C33" s="7"/>
      <c r="D33" s="36"/>
      <c r="E33" s="54">
        <f>E31*0.75</f>
        <v>0</v>
      </c>
      <c r="F33" s="42" t="s">
        <v>2</v>
      </c>
    </row>
    <row r="34" spans="1:6" ht="21.9" customHeight="1" thickBot="1" x14ac:dyDescent="0.35">
      <c r="A34" s="28" t="s">
        <v>28</v>
      </c>
      <c r="B34" s="21" t="s">
        <v>43</v>
      </c>
      <c r="C34" s="22"/>
      <c r="D34" s="18"/>
      <c r="E34" s="54">
        <f>F31*0.055</f>
        <v>0</v>
      </c>
      <c r="F34" s="42" t="s">
        <v>4</v>
      </c>
    </row>
    <row r="35" spans="1:6" ht="21.9" customHeight="1" thickBot="1" x14ac:dyDescent="0.35">
      <c r="A35" s="29" t="s">
        <v>3</v>
      </c>
      <c r="B35" s="9" t="s">
        <v>44</v>
      </c>
      <c r="C35" s="10"/>
      <c r="D35" s="18"/>
      <c r="E35" s="54">
        <f>E31*0.75</f>
        <v>0</v>
      </c>
      <c r="F35" s="42" t="s">
        <v>14</v>
      </c>
    </row>
    <row r="36" spans="1:6" ht="21.9" customHeight="1" thickBot="1" x14ac:dyDescent="0.35">
      <c r="A36" s="14"/>
      <c r="B36" s="111" t="s">
        <v>41</v>
      </c>
      <c r="C36" s="112"/>
      <c r="D36" s="32"/>
      <c r="E36" s="55">
        <f>SUM(E32:E35)</f>
        <v>0</v>
      </c>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f>C40*8.33</f>
        <v>0</v>
      </c>
      <c r="F40" s="44" t="s">
        <v>13</v>
      </c>
    </row>
    <row r="41" spans="1:6" ht="21.9" customHeight="1" thickTop="1" thickBot="1" x14ac:dyDescent="0.35">
      <c r="A41" s="28" t="s">
        <v>10</v>
      </c>
      <c r="B41" s="46" t="s">
        <v>33</v>
      </c>
      <c r="C41" s="57"/>
      <c r="D41" s="19"/>
      <c r="E41" s="54">
        <f>C41*9.52</f>
        <v>0</v>
      </c>
      <c r="F41" s="29" t="s">
        <v>15</v>
      </c>
    </row>
    <row r="42" spans="1:6" ht="21.9" customHeight="1" thickTop="1" thickBot="1" x14ac:dyDescent="0.35">
      <c r="A42" s="29" t="s">
        <v>11</v>
      </c>
      <c r="B42" s="46" t="s">
        <v>34</v>
      </c>
      <c r="C42" s="57"/>
      <c r="D42" s="47"/>
      <c r="E42" s="54">
        <f>C42*10.71</f>
        <v>0</v>
      </c>
      <c r="F42" s="34"/>
    </row>
    <row r="43" spans="1:6" ht="21.9" customHeight="1" thickBot="1" x14ac:dyDescent="0.35">
      <c r="A43" s="35" t="s">
        <v>12</v>
      </c>
      <c r="B43" s="59" t="s">
        <v>45</v>
      </c>
      <c r="C43" s="59"/>
      <c r="D43" s="18"/>
      <c r="E43" s="54">
        <f>E31*0.04</f>
        <v>0</v>
      </c>
      <c r="F43" s="34"/>
    </row>
    <row r="44" spans="1:6" ht="21.9" customHeight="1" thickBot="1" x14ac:dyDescent="0.35">
      <c r="A44" s="16"/>
      <c r="B44" s="48" t="s">
        <v>42</v>
      </c>
      <c r="C44" s="49"/>
      <c r="D44" s="32"/>
      <c r="E44" s="55">
        <f>SUM(E40:E43)</f>
        <v>0</v>
      </c>
      <c r="F44" s="34"/>
    </row>
    <row r="45" spans="1:6" ht="57" customHeight="1" thickBot="1" x14ac:dyDescent="0.35">
      <c r="A45" s="104" t="s">
        <v>35</v>
      </c>
      <c r="B45" s="105"/>
      <c r="C45" s="105"/>
      <c r="D45" s="105"/>
      <c r="E45" s="105"/>
      <c r="F45" s="106"/>
    </row>
    <row r="46" spans="1:6" s="37" customFormat="1" x14ac:dyDescent="0.3">
      <c r="A46" s="133" t="s">
        <v>16</v>
      </c>
      <c r="B46" s="98"/>
      <c r="C46" s="134"/>
      <c r="D46" s="121" t="s">
        <v>17</v>
      </c>
      <c r="E46" s="122"/>
      <c r="F46" s="50"/>
    </row>
    <row r="47" spans="1:6" ht="20.100000000000001" customHeight="1" x14ac:dyDescent="0.3">
      <c r="A47" s="118"/>
      <c r="B47" s="123"/>
      <c r="C47" s="135"/>
      <c r="D47" s="123"/>
      <c r="E47" s="123"/>
      <c r="F47" s="124"/>
    </row>
    <row r="48" spans="1:6" s="37" customFormat="1" x14ac:dyDescent="0.3">
      <c r="A48" s="115" t="s">
        <v>18</v>
      </c>
      <c r="B48" s="116"/>
      <c r="C48" s="116"/>
      <c r="D48" s="116"/>
      <c r="E48" s="116"/>
      <c r="F48" s="117"/>
    </row>
    <row r="49" spans="1:6" ht="20.100000000000001" customHeight="1" x14ac:dyDescent="0.3">
      <c r="A49" s="118"/>
      <c r="B49" s="119"/>
      <c r="C49" s="119"/>
      <c r="D49" s="119"/>
      <c r="E49" s="119"/>
      <c r="F49" s="120"/>
    </row>
    <row r="50" spans="1:6" s="37" customFormat="1" x14ac:dyDescent="0.3">
      <c r="A50" s="128" t="s">
        <v>19</v>
      </c>
      <c r="B50" s="101"/>
      <c r="C50" s="129"/>
      <c r="D50" s="136" t="s">
        <v>36</v>
      </c>
      <c r="E50" s="137"/>
      <c r="F50" s="138"/>
    </row>
    <row r="51" spans="1:6" ht="20.100000000000001" customHeight="1" x14ac:dyDescent="0.3">
      <c r="A51" s="130"/>
      <c r="B51" s="131"/>
      <c r="C51" s="132"/>
      <c r="D51" s="139"/>
      <c r="E51" s="123"/>
      <c r="F51" s="124"/>
    </row>
    <row r="52" spans="1:6" s="37" customFormat="1" x14ac:dyDescent="0.3">
      <c r="A52" s="115" t="s">
        <v>20</v>
      </c>
      <c r="B52" s="116"/>
      <c r="C52" s="125"/>
      <c r="D52" s="107" t="s">
        <v>21</v>
      </c>
      <c r="E52" s="108"/>
      <c r="F52" s="51" t="s">
        <v>29</v>
      </c>
    </row>
    <row r="53" spans="1:6" ht="20.100000000000001" customHeight="1" thickBot="1" x14ac:dyDescent="0.35">
      <c r="A53" s="126"/>
      <c r="B53" s="127"/>
      <c r="C53" s="127"/>
      <c r="D53" s="113"/>
      <c r="E53" s="114"/>
      <c r="F53" s="39"/>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sheetData>
  <sheetProtection algorithmName="SHA-512" hashValue="KIWn3Rjida83uORtSo2+0lOVI6I84VfshDzfv51c026NuLbjAqovbD/uWFgtaEII/ZG3xRJS/YUnoE/2BvFMLQ==" saltValue="uHr2Ncr0Bl5Dr5ISQnrbwQ==" spinCount="100000" sheet="1" objects="1" scenarios="1"/>
  <mergeCells count="20">
    <mergeCell ref="D53:E53"/>
    <mergeCell ref="A48:F48"/>
    <mergeCell ref="A49:F49"/>
    <mergeCell ref="D46:E46"/>
    <mergeCell ref="D47:F47"/>
    <mergeCell ref="A52:C52"/>
    <mergeCell ref="A53:C53"/>
    <mergeCell ref="A50:C50"/>
    <mergeCell ref="A51:C51"/>
    <mergeCell ref="A46:C46"/>
    <mergeCell ref="A47:C47"/>
    <mergeCell ref="D50:F50"/>
    <mergeCell ref="D51:F51"/>
    <mergeCell ref="A1:F1"/>
    <mergeCell ref="A2:F2"/>
    <mergeCell ref="A3:F3"/>
    <mergeCell ref="A45:F45"/>
    <mergeCell ref="D52:E52"/>
    <mergeCell ref="F4:F5"/>
    <mergeCell ref="B36:C36"/>
  </mergeCells>
  <printOptions horizontalCentered="1" gridLines="1"/>
  <pageMargins left="0.2" right="0.2" top="0.2" bottom="0.2" header="0.3" footer="0.3"/>
  <pageSetup scale="69" fitToWidth="0" orientation="portrait" r:id="rId1"/>
  <ignoredErrors>
    <ignoredError sqref="E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8057-7EDA-436D-8F62-4138C6D4C649}">
  <sheetPr>
    <pageSetUpPr fitToPage="1"/>
  </sheetPr>
  <dimension ref="A1:F129"/>
  <sheetViews>
    <sheetView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7" t="s">
        <v>40</v>
      </c>
      <c r="B1" s="98"/>
      <c r="C1" s="98"/>
      <c r="D1" s="98"/>
      <c r="E1" s="98"/>
      <c r="F1" s="99"/>
    </row>
    <row r="2" spans="1:6" s="15" customFormat="1" ht="18" x14ac:dyDescent="0.35">
      <c r="A2" s="100" t="s">
        <v>63</v>
      </c>
      <c r="B2" s="101"/>
      <c r="C2" s="101"/>
      <c r="D2" s="101"/>
      <c r="E2" s="101"/>
      <c r="F2" s="102"/>
    </row>
    <row r="3" spans="1:6" ht="16.2" thickBot="1" x14ac:dyDescent="0.35">
      <c r="A3" s="103" t="s">
        <v>37</v>
      </c>
      <c r="B3" s="101"/>
      <c r="C3" s="101"/>
      <c r="D3" s="101"/>
      <c r="E3" s="101"/>
      <c r="F3" s="102"/>
    </row>
    <row r="4" spans="1:6" x14ac:dyDescent="0.3">
      <c r="A4" s="16"/>
      <c r="B4" s="8"/>
      <c r="C4" s="40"/>
      <c r="D4" s="8"/>
      <c r="E4" s="8"/>
      <c r="F4" s="109"/>
    </row>
    <row r="5" spans="1:6" ht="15" thickBot="1" x14ac:dyDescent="0.35">
      <c r="A5" s="14"/>
      <c r="E5" s="17" t="s">
        <v>38</v>
      </c>
      <c r="F5" s="110"/>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90" t="s">
        <v>65</v>
      </c>
      <c r="C32" s="7"/>
      <c r="D32" s="36"/>
      <c r="E32" s="54">
        <f>E31*11.53</f>
        <v>0</v>
      </c>
      <c r="F32" s="27" t="s">
        <v>30</v>
      </c>
    </row>
    <row r="33" spans="1:6" ht="21.9" customHeight="1" thickBot="1" x14ac:dyDescent="0.35">
      <c r="A33" s="26" t="s">
        <v>64</v>
      </c>
      <c r="B33" s="9" t="s">
        <v>44</v>
      </c>
      <c r="C33" s="7"/>
      <c r="D33" s="36"/>
      <c r="E33" s="54">
        <f>E29*0.75</f>
        <v>0</v>
      </c>
      <c r="F33" s="42" t="s">
        <v>2</v>
      </c>
    </row>
    <row r="34" spans="1:6" ht="21.9" customHeight="1" thickBot="1" x14ac:dyDescent="0.35">
      <c r="A34" s="28" t="s">
        <v>28</v>
      </c>
      <c r="B34" s="21" t="s">
        <v>43</v>
      </c>
      <c r="C34" s="22"/>
      <c r="D34" s="18"/>
      <c r="E34" s="54">
        <f>F31*0.055</f>
        <v>0</v>
      </c>
      <c r="F34" s="42" t="s">
        <v>4</v>
      </c>
    </row>
    <row r="35" spans="1:6" ht="21.9" customHeight="1" thickBot="1" x14ac:dyDescent="0.35">
      <c r="A35" s="29" t="s">
        <v>3</v>
      </c>
      <c r="B35" s="9" t="s">
        <v>44</v>
      </c>
      <c r="C35" s="10"/>
      <c r="D35" s="18"/>
      <c r="E35" s="54">
        <f>E31*0.75</f>
        <v>0</v>
      </c>
      <c r="F35" s="42" t="s">
        <v>14</v>
      </c>
    </row>
    <row r="36" spans="1:6" ht="21.9" customHeight="1" thickBot="1" x14ac:dyDescent="0.35">
      <c r="A36" s="14"/>
      <c r="B36" s="111" t="s">
        <v>41</v>
      </c>
      <c r="C36" s="112"/>
      <c r="D36" s="32"/>
      <c r="E36" s="55">
        <f>SUM(E32:E35)</f>
        <v>0</v>
      </c>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f>C40*8.33</f>
        <v>0</v>
      </c>
      <c r="F40" s="44" t="s">
        <v>13</v>
      </c>
    </row>
    <row r="41" spans="1:6" ht="21.9" customHeight="1" thickTop="1" thickBot="1" x14ac:dyDescent="0.35">
      <c r="A41" s="28" t="s">
        <v>10</v>
      </c>
      <c r="B41" s="46" t="s">
        <v>33</v>
      </c>
      <c r="C41" s="57"/>
      <c r="D41" s="19"/>
      <c r="E41" s="54">
        <f>C41*9.52</f>
        <v>0</v>
      </c>
      <c r="F41" s="29" t="s">
        <v>15</v>
      </c>
    </row>
    <row r="42" spans="1:6" ht="21.9" customHeight="1" thickTop="1" thickBot="1" x14ac:dyDescent="0.35">
      <c r="A42" s="29" t="s">
        <v>11</v>
      </c>
      <c r="B42" s="46" t="s">
        <v>34</v>
      </c>
      <c r="C42" s="57"/>
      <c r="D42" s="47"/>
      <c r="E42" s="54">
        <f>C42*10.71</f>
        <v>0</v>
      </c>
      <c r="F42" s="34"/>
    </row>
    <row r="43" spans="1:6" ht="21.9" customHeight="1" thickBot="1" x14ac:dyDescent="0.35">
      <c r="A43" s="35" t="s">
        <v>12</v>
      </c>
      <c r="B43" s="59" t="s">
        <v>45</v>
      </c>
      <c r="C43" s="59"/>
      <c r="D43" s="18"/>
      <c r="E43" s="54"/>
      <c r="F43" s="34"/>
    </row>
    <row r="44" spans="1:6" ht="21.9" customHeight="1" thickBot="1" x14ac:dyDescent="0.35">
      <c r="A44" s="16"/>
      <c r="B44" s="48" t="s">
        <v>42</v>
      </c>
      <c r="C44" s="49"/>
      <c r="D44" s="32"/>
      <c r="E44" s="55">
        <f>SUM(E40:E43)</f>
        <v>0</v>
      </c>
      <c r="F44" s="34"/>
    </row>
    <row r="45" spans="1:6" ht="57" customHeight="1" thickBot="1" x14ac:dyDescent="0.35">
      <c r="A45" s="104" t="s">
        <v>35</v>
      </c>
      <c r="B45" s="105"/>
      <c r="C45" s="105"/>
      <c r="D45" s="105"/>
      <c r="E45" s="105"/>
      <c r="F45" s="106"/>
    </row>
    <row r="46" spans="1:6" s="37" customFormat="1" x14ac:dyDescent="0.3">
      <c r="A46" s="133" t="s">
        <v>16</v>
      </c>
      <c r="B46" s="98"/>
      <c r="C46" s="134"/>
      <c r="D46" s="121" t="s">
        <v>17</v>
      </c>
      <c r="E46" s="122"/>
      <c r="F46" s="50"/>
    </row>
    <row r="47" spans="1:6" ht="20.100000000000001" customHeight="1" x14ac:dyDescent="0.3">
      <c r="A47" s="118"/>
      <c r="B47" s="123"/>
      <c r="C47" s="135"/>
      <c r="D47" s="123"/>
      <c r="E47" s="123"/>
      <c r="F47" s="124"/>
    </row>
    <row r="48" spans="1:6" s="37" customFormat="1" x14ac:dyDescent="0.3">
      <c r="A48" s="115" t="s">
        <v>18</v>
      </c>
      <c r="B48" s="116"/>
      <c r="C48" s="116"/>
      <c r="D48" s="116"/>
      <c r="E48" s="116"/>
      <c r="F48" s="117"/>
    </row>
    <row r="49" spans="1:6" ht="20.100000000000001" customHeight="1" x14ac:dyDescent="0.3">
      <c r="A49" s="118"/>
      <c r="B49" s="119"/>
      <c r="C49" s="119"/>
      <c r="D49" s="119"/>
      <c r="E49" s="119"/>
      <c r="F49" s="120"/>
    </row>
    <row r="50" spans="1:6" s="37" customFormat="1" x14ac:dyDescent="0.3">
      <c r="A50" s="128" t="s">
        <v>19</v>
      </c>
      <c r="B50" s="101"/>
      <c r="C50" s="129"/>
      <c r="D50" s="136" t="s">
        <v>36</v>
      </c>
      <c r="E50" s="137"/>
      <c r="F50" s="138"/>
    </row>
    <row r="51" spans="1:6" ht="20.100000000000001" customHeight="1" x14ac:dyDescent="0.3">
      <c r="A51" s="130"/>
      <c r="B51" s="131"/>
      <c r="C51" s="132"/>
      <c r="D51" s="139"/>
      <c r="E51" s="123"/>
      <c r="F51" s="124"/>
    </row>
    <row r="52" spans="1:6" s="37" customFormat="1" x14ac:dyDescent="0.3">
      <c r="A52" s="115" t="s">
        <v>20</v>
      </c>
      <c r="B52" s="116"/>
      <c r="C52" s="125"/>
      <c r="D52" s="107" t="s">
        <v>21</v>
      </c>
      <c r="E52" s="108"/>
      <c r="F52" s="51" t="s">
        <v>29</v>
      </c>
    </row>
    <row r="53" spans="1:6" ht="20.100000000000001" customHeight="1" thickBot="1" x14ac:dyDescent="0.35">
      <c r="A53" s="126"/>
      <c r="B53" s="127"/>
      <c r="C53" s="127"/>
      <c r="D53" s="113"/>
      <c r="E53" s="114"/>
      <c r="F53" s="39"/>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sheetData>
  <sheetProtection algorithmName="SHA-512" hashValue="DDiaEiP5oB3Kxuvd9uE0Lri625Lqi+ZWNOcsJH/YbvHJQ+8YA7A3WLbwIByzYhMMOJ/A/QIWqtieJxQyfnOiUw==" saltValue="c/kl4RoWHopRmOnnQsvRRg==" spinCount="100000" sheet="1" objects="1" scenarios="1"/>
  <mergeCells count="20">
    <mergeCell ref="A1:F1"/>
    <mergeCell ref="A2:F2"/>
    <mergeCell ref="A3:F3"/>
    <mergeCell ref="F4:F5"/>
    <mergeCell ref="A46:C46"/>
    <mergeCell ref="B36:C36"/>
    <mergeCell ref="A45:F45"/>
    <mergeCell ref="D46:E46"/>
    <mergeCell ref="D47:F47"/>
    <mergeCell ref="A49:F49"/>
    <mergeCell ref="D51:F51"/>
    <mergeCell ref="A53:C53"/>
    <mergeCell ref="D53:E53"/>
    <mergeCell ref="A52:C52"/>
    <mergeCell ref="D52:E52"/>
    <mergeCell ref="A50:C50"/>
    <mergeCell ref="D50:F50"/>
    <mergeCell ref="A51:C51"/>
    <mergeCell ref="A48:F48"/>
    <mergeCell ref="A47:C47"/>
  </mergeCells>
  <printOptions horizontalCentered="1"/>
  <pageMargins left="0.2" right="0.2" top="0.2" bottom="0.2" header="0" footer="0"/>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4053-E0BB-4A90-A176-B665C7C2EE55}">
  <sheetPr>
    <tabColor theme="1"/>
    <pageSetUpPr fitToPage="1"/>
  </sheetPr>
  <dimension ref="A1:F53"/>
  <sheetViews>
    <sheetView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7" t="s">
        <v>40</v>
      </c>
      <c r="B1" s="98"/>
      <c r="C1" s="98"/>
      <c r="D1" s="98"/>
      <c r="E1" s="98"/>
      <c r="F1" s="99"/>
    </row>
    <row r="2" spans="1:6" s="15" customFormat="1" ht="18" x14ac:dyDescent="0.35">
      <c r="A2" s="100" t="s">
        <v>63</v>
      </c>
      <c r="B2" s="101"/>
      <c r="C2" s="101"/>
      <c r="D2" s="101"/>
      <c r="E2" s="101"/>
      <c r="F2" s="102"/>
    </row>
    <row r="3" spans="1:6" ht="16.2" thickBot="1" x14ac:dyDescent="0.35">
      <c r="A3" s="103" t="s">
        <v>37</v>
      </c>
      <c r="B3" s="101"/>
      <c r="C3" s="101"/>
      <c r="D3" s="101"/>
      <c r="E3" s="101"/>
      <c r="F3" s="102"/>
    </row>
    <row r="4" spans="1:6" x14ac:dyDescent="0.3">
      <c r="A4" s="16"/>
      <c r="B4" s="8"/>
      <c r="C4" s="40"/>
      <c r="D4" s="8"/>
      <c r="E4" s="8"/>
      <c r="F4" s="140"/>
    </row>
    <row r="5" spans="1:6" ht="15" thickBot="1" x14ac:dyDescent="0.35">
      <c r="A5" s="14"/>
      <c r="E5" s="17" t="s">
        <v>38</v>
      </c>
      <c r="F5" s="141"/>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82"/>
      <c r="B8" s="83"/>
      <c r="C8" s="84"/>
      <c r="D8" s="85"/>
      <c r="E8" s="86"/>
      <c r="F8" s="87"/>
    </row>
    <row r="9" spans="1:6" ht="21.9" customHeight="1" x14ac:dyDescent="0.3">
      <c r="A9" s="82"/>
      <c r="B9" s="83"/>
      <c r="C9" s="84"/>
      <c r="D9" s="85"/>
      <c r="E9" s="86"/>
      <c r="F9" s="87"/>
    </row>
    <row r="10" spans="1:6" ht="21.9" customHeight="1" x14ac:dyDescent="0.3">
      <c r="A10" s="82"/>
      <c r="B10" s="83"/>
      <c r="C10" s="84"/>
      <c r="D10" s="85"/>
      <c r="E10" s="86"/>
      <c r="F10" s="87"/>
    </row>
    <row r="11" spans="1:6" ht="21.9" customHeight="1" x14ac:dyDescent="0.3">
      <c r="A11" s="82"/>
      <c r="B11" s="83"/>
      <c r="C11" s="84"/>
      <c r="D11" s="85"/>
      <c r="E11" s="86"/>
      <c r="F11" s="87"/>
    </row>
    <row r="12" spans="1:6" ht="21.9" customHeight="1" x14ac:dyDescent="0.3">
      <c r="A12" s="82"/>
      <c r="B12" s="83"/>
      <c r="C12" s="84"/>
      <c r="D12" s="85"/>
      <c r="E12" s="88"/>
      <c r="F12" s="87"/>
    </row>
    <row r="13" spans="1:6" ht="21.9" customHeight="1" x14ac:dyDescent="0.3">
      <c r="A13" s="82"/>
      <c r="B13" s="83"/>
      <c r="C13" s="84"/>
      <c r="D13" s="85"/>
      <c r="E13" s="86"/>
      <c r="F13" s="87"/>
    </row>
    <row r="14" spans="1:6" ht="21.9" customHeight="1" x14ac:dyDescent="0.3">
      <c r="A14" s="82"/>
      <c r="B14" s="83"/>
      <c r="C14" s="84"/>
      <c r="D14" s="85"/>
      <c r="E14" s="86"/>
      <c r="F14" s="87"/>
    </row>
    <row r="15" spans="1:6" ht="21.9" customHeight="1" x14ac:dyDescent="0.3">
      <c r="A15" s="82"/>
      <c r="B15" s="83"/>
      <c r="C15" s="84"/>
      <c r="D15" s="85"/>
      <c r="E15" s="86"/>
      <c r="F15" s="87"/>
    </row>
    <row r="16" spans="1:6" ht="21.9" customHeight="1" x14ac:dyDescent="0.3">
      <c r="A16" s="82"/>
      <c r="B16" s="83"/>
      <c r="C16" s="84"/>
      <c r="D16" s="85"/>
      <c r="E16" s="86"/>
      <c r="F16" s="87"/>
    </row>
    <row r="17" spans="1:6" ht="21.9" customHeight="1" x14ac:dyDescent="0.3">
      <c r="A17" s="82"/>
      <c r="B17" s="83"/>
      <c r="C17" s="84"/>
      <c r="D17" s="85"/>
      <c r="E17" s="86"/>
      <c r="F17" s="87"/>
    </row>
    <row r="18" spans="1:6" ht="21.9" customHeight="1" x14ac:dyDescent="0.3">
      <c r="A18" s="82"/>
      <c r="B18" s="83"/>
      <c r="C18" s="84"/>
      <c r="D18" s="85"/>
      <c r="E18" s="86"/>
      <c r="F18" s="87"/>
    </row>
    <row r="19" spans="1:6" ht="21.9" customHeight="1" x14ac:dyDescent="0.3">
      <c r="A19" s="82"/>
      <c r="B19" s="83"/>
      <c r="C19" s="84"/>
      <c r="D19" s="85"/>
      <c r="E19" s="86"/>
      <c r="F19" s="87"/>
    </row>
    <row r="20" spans="1:6" ht="21.9" customHeight="1" x14ac:dyDescent="0.3">
      <c r="A20" s="82"/>
      <c r="B20" s="83"/>
      <c r="C20" s="84"/>
      <c r="D20" s="85"/>
      <c r="E20" s="86"/>
      <c r="F20" s="87"/>
    </row>
    <row r="21" spans="1:6" ht="21.9" customHeight="1" x14ac:dyDescent="0.3">
      <c r="A21" s="82"/>
      <c r="B21" s="83"/>
      <c r="C21" s="84"/>
      <c r="D21" s="85"/>
      <c r="E21" s="86"/>
      <c r="F21" s="87"/>
    </row>
    <row r="22" spans="1:6" ht="21.9" customHeight="1" x14ac:dyDescent="0.3">
      <c r="A22" s="82"/>
      <c r="B22" s="83"/>
      <c r="C22" s="84"/>
      <c r="D22" s="85"/>
      <c r="E22" s="86"/>
      <c r="F22" s="87"/>
    </row>
    <row r="23" spans="1:6" ht="21.9" customHeight="1" x14ac:dyDescent="0.3">
      <c r="A23" s="82"/>
      <c r="B23" s="83"/>
      <c r="C23" s="84"/>
      <c r="D23" s="85"/>
      <c r="E23" s="86"/>
      <c r="F23" s="87"/>
    </row>
    <row r="24" spans="1:6" ht="21.9" customHeight="1" x14ac:dyDescent="0.3">
      <c r="A24" s="82"/>
      <c r="B24" s="83"/>
      <c r="C24" s="84"/>
      <c r="D24" s="85"/>
      <c r="E24" s="86"/>
      <c r="F24" s="87"/>
    </row>
    <row r="25" spans="1:6" ht="21.9" customHeight="1" x14ac:dyDescent="0.3">
      <c r="A25" s="82"/>
      <c r="B25" s="83"/>
      <c r="C25" s="84"/>
      <c r="D25" s="85"/>
      <c r="E25" s="86"/>
      <c r="F25" s="87"/>
    </row>
    <row r="26" spans="1:6" ht="21.9" customHeight="1" x14ac:dyDescent="0.3">
      <c r="A26" s="82"/>
      <c r="B26" s="83"/>
      <c r="C26" s="84"/>
      <c r="D26" s="85"/>
      <c r="E26" s="86"/>
      <c r="F26" s="87"/>
    </row>
    <row r="27" spans="1:6" ht="21.9" customHeight="1" x14ac:dyDescent="0.3">
      <c r="A27" s="82"/>
      <c r="B27" s="83"/>
      <c r="C27" s="84"/>
      <c r="D27" s="85"/>
      <c r="E27" s="86"/>
      <c r="F27" s="87"/>
    </row>
    <row r="28" spans="1:6" ht="21.9" customHeight="1" x14ac:dyDescent="0.3">
      <c r="A28" s="82"/>
      <c r="B28" s="83"/>
      <c r="C28" s="84"/>
      <c r="D28" s="85"/>
      <c r="E28" s="86"/>
      <c r="F28" s="87"/>
    </row>
    <row r="29" spans="1:6" ht="21.9" customHeight="1" x14ac:dyDescent="0.3">
      <c r="A29" s="82"/>
      <c r="B29" s="83"/>
      <c r="C29" s="84"/>
      <c r="D29" s="85"/>
      <c r="E29" s="86"/>
      <c r="F29" s="87"/>
    </row>
    <row r="30" spans="1:6" ht="21.9" customHeight="1" thickBot="1" x14ac:dyDescent="0.35">
      <c r="A30" s="82"/>
      <c r="B30" s="83"/>
      <c r="C30" s="84"/>
      <c r="D30" s="85"/>
      <c r="E30" s="86"/>
      <c r="F30" s="89"/>
    </row>
    <row r="31" spans="1:6" ht="21.9" customHeight="1" thickBot="1" x14ac:dyDescent="0.35">
      <c r="A31" s="30"/>
      <c r="B31" s="58"/>
      <c r="C31" s="58"/>
      <c r="D31" s="25" t="s">
        <v>1</v>
      </c>
      <c r="E31" s="52"/>
      <c r="F31" s="53"/>
    </row>
    <row r="32" spans="1:6" ht="21.9" customHeight="1" thickBot="1" x14ac:dyDescent="0.35">
      <c r="A32" s="26" t="s">
        <v>27</v>
      </c>
      <c r="B32" s="90" t="s">
        <v>65</v>
      </c>
      <c r="C32" s="7"/>
      <c r="D32" s="36"/>
      <c r="E32" s="54"/>
      <c r="F32" s="27" t="s">
        <v>30</v>
      </c>
    </row>
    <row r="33" spans="1:6" ht="21.9" customHeight="1" thickBot="1" x14ac:dyDescent="0.35">
      <c r="A33" s="26" t="s">
        <v>64</v>
      </c>
      <c r="B33" s="9" t="s">
        <v>44</v>
      </c>
      <c r="C33" s="7"/>
      <c r="D33" s="36"/>
      <c r="E33" s="54"/>
      <c r="F33" s="42" t="s">
        <v>2</v>
      </c>
    </row>
    <row r="34" spans="1:6" ht="21.9" customHeight="1" thickBot="1" x14ac:dyDescent="0.35">
      <c r="A34" s="28" t="s">
        <v>28</v>
      </c>
      <c r="B34" s="21" t="s">
        <v>43</v>
      </c>
      <c r="C34" s="22"/>
      <c r="D34" s="18"/>
      <c r="E34" s="54"/>
      <c r="F34" s="42" t="s">
        <v>4</v>
      </c>
    </row>
    <row r="35" spans="1:6" ht="21.9" customHeight="1" thickBot="1" x14ac:dyDescent="0.35">
      <c r="A35" s="29" t="s">
        <v>3</v>
      </c>
      <c r="B35" s="9" t="s">
        <v>44</v>
      </c>
      <c r="C35" s="10"/>
      <c r="D35" s="18"/>
      <c r="E35" s="54"/>
      <c r="F35" s="42" t="s">
        <v>14</v>
      </c>
    </row>
    <row r="36" spans="1:6" ht="21.9" customHeight="1" thickBot="1" x14ac:dyDescent="0.35">
      <c r="A36" s="14"/>
      <c r="B36" s="111" t="s">
        <v>41</v>
      </c>
      <c r="C36" s="112"/>
      <c r="D36" s="32"/>
      <c r="E36" s="55"/>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c r="F40" s="44" t="s">
        <v>13</v>
      </c>
    </row>
    <row r="41" spans="1:6" ht="21.9" customHeight="1" thickTop="1" thickBot="1" x14ac:dyDescent="0.35">
      <c r="A41" s="28" t="s">
        <v>10</v>
      </c>
      <c r="B41" s="46" t="s">
        <v>33</v>
      </c>
      <c r="C41" s="57"/>
      <c r="D41" s="19"/>
      <c r="E41" s="54"/>
      <c r="F41" s="29" t="s">
        <v>15</v>
      </c>
    </row>
    <row r="42" spans="1:6" ht="21.9" customHeight="1" thickTop="1" thickBot="1" x14ac:dyDescent="0.35">
      <c r="A42" s="29" t="s">
        <v>11</v>
      </c>
      <c r="B42" s="46" t="s">
        <v>34</v>
      </c>
      <c r="C42" s="57"/>
      <c r="D42" s="47"/>
      <c r="E42" s="54"/>
      <c r="F42" s="34"/>
    </row>
    <row r="43" spans="1:6" ht="21.9" customHeight="1" thickBot="1" x14ac:dyDescent="0.35">
      <c r="A43" s="35" t="s">
        <v>12</v>
      </c>
      <c r="B43" s="59" t="s">
        <v>45</v>
      </c>
      <c r="C43" s="59"/>
      <c r="D43" s="18"/>
      <c r="E43" s="54"/>
      <c r="F43" s="34"/>
    </row>
    <row r="44" spans="1:6" ht="21.9" customHeight="1" thickBot="1" x14ac:dyDescent="0.35">
      <c r="A44" s="16"/>
      <c r="B44" s="48" t="s">
        <v>42</v>
      </c>
      <c r="C44" s="49"/>
      <c r="D44" s="32"/>
      <c r="E44" s="55"/>
      <c r="F44" s="34"/>
    </row>
    <row r="45" spans="1:6" ht="57" customHeight="1" thickBot="1" x14ac:dyDescent="0.35">
      <c r="A45" s="104" t="s">
        <v>35</v>
      </c>
      <c r="B45" s="105"/>
      <c r="C45" s="105"/>
      <c r="D45" s="105"/>
      <c r="E45" s="105"/>
      <c r="F45" s="106"/>
    </row>
    <row r="46" spans="1:6" s="37" customFormat="1" x14ac:dyDescent="0.3">
      <c r="A46" s="133" t="s">
        <v>16</v>
      </c>
      <c r="B46" s="98"/>
      <c r="C46" s="134"/>
      <c r="D46" s="121" t="s">
        <v>17</v>
      </c>
      <c r="E46" s="122"/>
      <c r="F46" s="50"/>
    </row>
    <row r="47" spans="1:6" ht="20.100000000000001" customHeight="1" x14ac:dyDescent="0.3">
      <c r="A47" s="118"/>
      <c r="B47" s="123"/>
      <c r="C47" s="135"/>
      <c r="D47" s="123"/>
      <c r="E47" s="123"/>
      <c r="F47" s="124"/>
    </row>
    <row r="48" spans="1:6" s="37" customFormat="1" x14ac:dyDescent="0.3">
      <c r="A48" s="115" t="s">
        <v>18</v>
      </c>
      <c r="B48" s="116"/>
      <c r="C48" s="116"/>
      <c r="D48" s="116"/>
      <c r="E48" s="116"/>
      <c r="F48" s="117"/>
    </row>
    <row r="49" spans="1:6" ht="20.100000000000001" customHeight="1" x14ac:dyDescent="0.3">
      <c r="A49" s="118"/>
      <c r="B49" s="119"/>
      <c r="C49" s="119"/>
      <c r="D49" s="119"/>
      <c r="E49" s="119"/>
      <c r="F49" s="120"/>
    </row>
    <row r="50" spans="1:6" s="37" customFormat="1" x14ac:dyDescent="0.3">
      <c r="A50" s="128" t="s">
        <v>19</v>
      </c>
      <c r="B50" s="101"/>
      <c r="C50" s="129"/>
      <c r="D50" s="136" t="s">
        <v>36</v>
      </c>
      <c r="E50" s="137"/>
      <c r="F50" s="138"/>
    </row>
    <row r="51" spans="1:6" ht="20.100000000000001" customHeight="1" x14ac:dyDescent="0.3">
      <c r="A51" s="130"/>
      <c r="B51" s="131"/>
      <c r="C51" s="132"/>
      <c r="D51" s="139"/>
      <c r="E51" s="123"/>
      <c r="F51" s="124"/>
    </row>
    <row r="52" spans="1:6" s="37" customFormat="1" x14ac:dyDescent="0.3">
      <c r="A52" s="115" t="s">
        <v>20</v>
      </c>
      <c r="B52" s="116"/>
      <c r="C52" s="125"/>
      <c r="D52" s="107" t="s">
        <v>21</v>
      </c>
      <c r="E52" s="108"/>
      <c r="F52" s="51" t="s">
        <v>29</v>
      </c>
    </row>
    <row r="53" spans="1:6" ht="20.100000000000001" customHeight="1" thickBot="1" x14ac:dyDescent="0.35">
      <c r="A53" s="126"/>
      <c r="B53" s="127"/>
      <c r="C53" s="127"/>
      <c r="D53" s="113"/>
      <c r="E53" s="114"/>
      <c r="F53" s="39"/>
    </row>
  </sheetData>
  <sheetProtection algorithmName="SHA-512" hashValue="sO+ImSIK+pRUvZD1fn41U4tbzJw8mBB+hMwGeSs8lnS8PxE65ARWLsiqE5szHyQ5Aro+Ld3ER/zqFjBdtoulRQ==" saltValue="DKn1rYLOkLHSljHI+2JG3g==" spinCount="100000" sheet="1" objects="1" scenarios="1"/>
  <mergeCells count="20">
    <mergeCell ref="D47:F47"/>
    <mergeCell ref="A49:F49"/>
    <mergeCell ref="D51:F51"/>
    <mergeCell ref="A53:C53"/>
    <mergeCell ref="D53:E53"/>
    <mergeCell ref="A48:F48"/>
    <mergeCell ref="A47:C47"/>
    <mergeCell ref="A52:C52"/>
    <mergeCell ref="D52:E52"/>
    <mergeCell ref="A50:C50"/>
    <mergeCell ref="D50:F50"/>
    <mergeCell ref="A51:C51"/>
    <mergeCell ref="A1:F1"/>
    <mergeCell ref="A2:F2"/>
    <mergeCell ref="A3:F3"/>
    <mergeCell ref="F4:F5"/>
    <mergeCell ref="A46:C46"/>
    <mergeCell ref="B36:C36"/>
    <mergeCell ref="A45:F45"/>
    <mergeCell ref="D46:E46"/>
  </mergeCells>
  <printOptions horizontalCentered="1"/>
  <pageMargins left="0.2" right="0.2" top="0.2" bottom="0.2" header="0" footer="0"/>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Guide</vt:lpstr>
      <vt:lpstr>Regular reporting</vt:lpstr>
      <vt:lpstr>No IAP</vt:lpstr>
      <vt:lpstr>Blank to print</vt:lpstr>
      <vt:lpstr>'Regular reporting'!Print_Area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Nesbitt</dc:creator>
  <cp:keywords/>
  <dc:description/>
  <cp:lastModifiedBy>Martha Rockwell</cp:lastModifiedBy>
  <cp:revision/>
  <cp:lastPrinted>2025-05-06T20:18:10Z</cp:lastPrinted>
  <dcterms:created xsi:type="dcterms:W3CDTF">2018-08-21T19:43:07Z</dcterms:created>
  <dcterms:modified xsi:type="dcterms:W3CDTF">2025-06-05T18:47:33Z</dcterms:modified>
  <cp:category/>
  <cp:contentStatus/>
</cp:coreProperties>
</file>